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Saofloly2\prr$\PRR_DROP\PRR7538_KittitasCo\"/>
    </mc:Choice>
  </mc:AlternateContent>
  <xr:revisionPtr revIDLastSave="0" documentId="8_{A2B7463B-B2E8-452C-8995-16B21427ACCE}" xr6:coauthVersionLast="47" xr6:coauthVersionMax="47" xr10:uidLastSave="{00000000-0000-0000-0000-000000000000}"/>
  <bookViews>
    <workbookView xWindow="32205" yWindow="975" windowWidth="21600" windowHeight="11385" xr2:uid="{00000000-000D-0000-FFFF-FFFF00000000}"/>
  </bookViews>
  <sheets>
    <sheet name="Testing" sheetId="2" r:id="rId1"/>
  </sheets>
  <definedNames>
    <definedName name="_xlnm._FilterDatabase" localSheetId="0" hidden="1">Testing!$A$17:$M$44</definedName>
    <definedName name="TMB2031028347">Testing!$B$7</definedName>
    <definedName name="TMB276740162">Testing!$L$40</definedName>
    <definedName name="TMB524636166">Testing!#REF!</definedName>
    <definedName name="TMB868026984">Testing!$D$7</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Scott DeViney</author>
    <author>tc={2B2FD6D1-EF9C-4BF5-BBD2-513F7542B351}</author>
    <author>tc={FB41D781-0A17-47F5-99E7-755861577F7C}</author>
  </authors>
  <commentList>
    <comment ref="A8" authorId="0" shapeId="0" xr:uid="{00000000-0006-0000-0000-000001000000}">
      <text>
        <r>
          <rPr>
            <sz val="9"/>
            <color indexed="81"/>
            <rFont val="Tahoma"/>
            <family val="2"/>
          </rPr>
          <t xml:space="preserve">Attributes can/should be adjusted to reflect the risks you identified in planning.
</t>
        </r>
      </text>
    </comment>
    <comment ref="A9" authorId="0" shapeId="0" xr:uid="{00000000-0006-0000-0000-000002000000}">
      <text>
        <r>
          <rPr>
            <sz val="9"/>
            <color indexed="81"/>
            <rFont val="Tahoma"/>
            <family val="2"/>
          </rPr>
          <t>Expenditures for goods/services must be approved, audited, and received prior to payment per RCW 42.24.080.
Note:  Exceptions are found under RCW 42.24.035 (prepayment of certain expenses).</t>
        </r>
      </text>
    </comment>
    <comment ref="A16" authorId="1" shapeId="0" xr:uid="{2B2FD6D1-EF9C-4BF5-BBD2-513F7542B351}">
      <text>
        <t>[Threaded comment]
Your version of Excel allows you to read this threaded comment; however, any edits to it will get removed if the file is opened in a newer version of Excel. Learn more: https://go.microsoft.com/fwlink/?linkid=870924
Comment:
    Change the column names in row 17 as needed to match the report you got the transaction from, and delete this instruction</t>
      </text>
    </comment>
    <comment ref="G16" authorId="2" shapeId="0" xr:uid="{FB41D781-0A17-47F5-99E7-755861577F7C}">
      <text>
        <t>[Threaded comment]
Your version of Excel allows you to read this threaded comment; however, any edits to it will get removed if the file is opened in a newer version of Excel. Learn more: https://go.microsoft.com/fwlink/?linkid=870924
Comment:
    Add columns here as needed.</t>
      </text>
    </comment>
  </commentList>
</comments>
</file>

<file path=xl/sharedStrings.xml><?xml version="1.0" encoding="utf-8"?>
<sst xmlns="http://schemas.openxmlformats.org/spreadsheetml/2006/main" count="289" uniqueCount="104">
  <si>
    <t>Vendor Name</t>
  </si>
  <si>
    <t>School Year</t>
  </si>
  <si>
    <t>Document No</t>
  </si>
  <si>
    <t>Date</t>
  </si>
  <si>
    <t>Amount</t>
  </si>
  <si>
    <r>
      <rPr>
        <b/>
        <sz val="11"/>
        <color theme="1"/>
        <rFont val="Calibri"/>
        <family val="2"/>
        <scheme val="minor"/>
      </rPr>
      <t xml:space="preserve">Purpose: </t>
    </r>
    <r>
      <rPr>
        <sz val="11"/>
        <color theme="1"/>
        <rFont val="Calibri"/>
        <family val="2"/>
        <scheme val="minor"/>
      </rPr>
      <t>To test AP transactions for listed attributes</t>
    </r>
  </si>
  <si>
    <r>
      <rPr>
        <b/>
        <sz val="10"/>
        <rFont val="Arial"/>
        <family val="2"/>
      </rPr>
      <t>N/A</t>
    </r>
    <r>
      <rPr>
        <sz val="10"/>
        <rFont val="Arial"/>
        <family val="2"/>
      </rPr>
      <t xml:space="preserve"> = Not applicable</t>
    </r>
  </si>
  <si>
    <r>
      <rPr>
        <b/>
        <sz val="11"/>
        <color theme="1"/>
        <rFont val="Calibri"/>
        <family val="2"/>
        <scheme val="minor"/>
      </rPr>
      <t xml:space="preserve">Sources: </t>
    </r>
    <r>
      <rPr>
        <sz val="11"/>
        <color theme="1"/>
        <rFont val="Calibri"/>
        <family val="2"/>
        <scheme val="minor"/>
      </rPr>
      <t xml:space="preserve"> CATTS report AP Current Year Details, supporting documents provided by the Charter School </t>
    </r>
  </si>
  <si>
    <t>A</t>
  </si>
  <si>
    <t>B</t>
  </si>
  <si>
    <t>C</t>
  </si>
  <si>
    <t>Notes</t>
  </si>
  <si>
    <r>
      <rPr>
        <b/>
        <sz val="10"/>
        <rFont val="Arial"/>
        <family val="2"/>
      </rPr>
      <t>A</t>
    </r>
    <r>
      <rPr>
        <sz val="10"/>
        <rFont val="Arial"/>
        <family val="2"/>
      </rPr>
      <t>: Charge is supported by adequate documentation to evidence validity of transaction</t>
    </r>
  </si>
  <si>
    <r>
      <rPr>
        <b/>
        <sz val="10"/>
        <rFont val="Arial"/>
        <family val="2"/>
      </rPr>
      <t>Yes</t>
    </r>
    <r>
      <rPr>
        <sz val="10"/>
        <rFont val="Arial"/>
        <family val="2"/>
      </rPr>
      <t xml:space="preserve"> = Attribute satisfied</t>
    </r>
  </si>
  <si>
    <r>
      <rPr>
        <b/>
        <sz val="10"/>
        <rFont val="Arial"/>
        <family val="2"/>
      </rPr>
      <t>No</t>
    </r>
    <r>
      <rPr>
        <sz val="10"/>
        <rFont val="Arial"/>
        <family val="2"/>
      </rPr>
      <t xml:space="preserve"> = Attribute not satisfied</t>
    </r>
  </si>
  <si>
    <t>Trans Descrip per support documents</t>
  </si>
  <si>
    <t>From Supporting documents provided by the entity</t>
  </si>
  <si>
    <t>FY22</t>
  </si>
  <si>
    <t>FY20</t>
  </si>
  <si>
    <t>FY19</t>
  </si>
  <si>
    <t>FY18</t>
  </si>
  <si>
    <t>ELLISON, FREIDA</t>
  </si>
  <si>
    <t>JENSEN, STEVE</t>
  </si>
  <si>
    <t>VISA (CASHMERE VALLEY BANK)</t>
  </si>
  <si>
    <t>AMERICAN HEART ASSOCIATION</t>
  </si>
  <si>
    <t>SAMMET, EMILY</t>
  </si>
  <si>
    <t>SYNCB/AMAZON</t>
  </si>
  <si>
    <t>DEHUFF, PATRICK</t>
  </si>
  <si>
    <t>MASTERCARD BMO (DEHUFF)</t>
  </si>
  <si>
    <t>WORLDMARK</t>
  </si>
  <si>
    <t>SEPTEMBER 2021 BUSINESS MANAGE</t>
  </si>
  <si>
    <t>Business Manager Services Prin</t>
  </si>
  <si>
    <t>October Business Services</t>
  </si>
  <si>
    <t>Business Manager Services 11/1</t>
  </si>
  <si>
    <t>Les Schwab-pickup new tires bu</t>
  </si>
  <si>
    <t>Use of the Track Loader to rem</t>
  </si>
  <si>
    <t>Individual Membership Lindy We</t>
  </si>
  <si>
    <t>Reconcile account</t>
  </si>
  <si>
    <t>ref# 24137462021200146735682 L</t>
  </si>
  <si>
    <t>ref# 24137462022000962588192 L</t>
  </si>
  <si>
    <t>ref# 24137462029100285127208 I</t>
  </si>
  <si>
    <t>ref# 24137462031200144343917 M</t>
  </si>
  <si>
    <t>Mileage reimbursement</t>
  </si>
  <si>
    <t>Reimbursement for preschool cl</t>
  </si>
  <si>
    <t>ASB FUN NIGHT</t>
  </si>
  <si>
    <t>VISA - ACCT. JENSEN, S. # ****</t>
  </si>
  <si>
    <t>5/13/20 - USPS 6/1/2020 - WORL</t>
  </si>
  <si>
    <t>09-1-2019  12-1-2019 03-01-202</t>
  </si>
  <si>
    <t xml:space="preserve">JENSEN - VISA </t>
  </si>
  <si>
    <t xml:space="preserve">WORLDMARK </t>
  </si>
  <si>
    <t>QUARTERLY DUES</t>
  </si>
  <si>
    <t>WORLDMARK - DUES</t>
  </si>
  <si>
    <t>01-03-18 - ELLENSBURG COURTHOU</t>
  </si>
  <si>
    <t>DUES QTR</t>
  </si>
  <si>
    <t>12</t>
  </si>
  <si>
    <t>13</t>
  </si>
  <si>
    <t>14</t>
  </si>
  <si>
    <t>16</t>
  </si>
  <si>
    <t>Nov 2021 Trans/Groun</t>
  </si>
  <si>
    <t>May</t>
  </si>
  <si>
    <t>AUGUST 2022</t>
  </si>
  <si>
    <t>300005684</t>
  </si>
  <si>
    <t>Adjustment</t>
  </si>
  <si>
    <t>mcc 9402</t>
  </si>
  <si>
    <t>mcc code 9402</t>
  </si>
  <si>
    <t>mcc 5943</t>
  </si>
  <si>
    <t>mcc# 9402</t>
  </si>
  <si>
    <t>Student Donation</t>
  </si>
  <si>
    <t>March 2022</t>
  </si>
  <si>
    <t>Preschool</t>
  </si>
  <si>
    <t>44357986695</t>
  </si>
  <si>
    <t>ACCT. JENSEN,S</t>
  </si>
  <si>
    <t>06012020</t>
  </si>
  <si>
    <t>WORLDMARK 2019-2020</t>
  </si>
  <si>
    <t>11082019</t>
  </si>
  <si>
    <t>REM022019</t>
  </si>
  <si>
    <t>01012019</t>
  </si>
  <si>
    <t>REIMBJAN2018</t>
  </si>
  <si>
    <t>WORLDMARKDUES</t>
  </si>
  <si>
    <t>QRTLYDUES</t>
  </si>
  <si>
    <t>QRTLYDUES00044001399</t>
  </si>
  <si>
    <t>Y</t>
  </si>
  <si>
    <t>Check No.</t>
  </si>
  <si>
    <t>The District made an overpayment to the credit card company. Made an adjustment to show the overpayment.</t>
  </si>
  <si>
    <t>Every door direct mailing</t>
  </si>
  <si>
    <t>Office Depot</t>
  </si>
  <si>
    <t>Post Office</t>
  </si>
  <si>
    <t>Private fundraiser</t>
  </si>
  <si>
    <t>EFT</t>
  </si>
  <si>
    <t>N</t>
  </si>
  <si>
    <t>N/A</t>
  </si>
  <si>
    <t>191.29 for WorldMark dues</t>
  </si>
  <si>
    <t>Could not find evidence of approval to pay . See issue in conclusion above.</t>
  </si>
  <si>
    <t>Could not find evidence of approval to pay . See issue in conclusion above. Approved his own reimbursements. 176.58 for World Mark dues</t>
  </si>
  <si>
    <t>D</t>
  </si>
  <si>
    <r>
      <t xml:space="preserve">C: </t>
    </r>
    <r>
      <rPr>
        <sz val="10"/>
        <rFont val="Arial"/>
        <family val="2"/>
      </rPr>
      <t>Per documentation, charge is allowable under state law and entity policy</t>
    </r>
  </si>
  <si>
    <r>
      <rPr>
        <b/>
        <sz val="10"/>
        <rFont val="Arial"/>
        <family val="2"/>
      </rPr>
      <t>D:</t>
    </r>
    <r>
      <rPr>
        <b/>
        <u/>
        <sz val="10"/>
        <rFont val="Arial"/>
        <family val="2"/>
      </rPr>
      <t xml:space="preserve"> </t>
    </r>
    <r>
      <rPr>
        <sz val="10"/>
        <rFont val="Arial"/>
        <family val="2"/>
      </rPr>
      <t>For a District purpose</t>
    </r>
  </si>
  <si>
    <t xml:space="preserve">From CAATs (FAP) Report </t>
  </si>
  <si>
    <t xml:space="preserve">185.41 for WorldMark dues </t>
  </si>
  <si>
    <t>See workpaper G.6.2 for WorldMark testing</t>
  </si>
  <si>
    <r>
      <t>B</t>
    </r>
    <r>
      <rPr>
        <sz val="10"/>
        <rFont val="Arial"/>
        <family val="2"/>
      </rPr>
      <t>: Payment of the invoice is approved in accordance with entity policy.</t>
    </r>
  </si>
  <si>
    <t>See issue in conclusion above.</t>
  </si>
  <si>
    <t>The contract fo the use of the Track loader says the District will make 12 payments in the amount of$500/ month to the individual as part of their payroll instead of through the accounts payable process. We recommend the District ensure they are making payments in accordance with the terms of their contracts. See issue in conclusion above.</t>
  </si>
  <si>
    <r>
      <t>Conclusion:</t>
    </r>
    <r>
      <rPr>
        <sz val="11"/>
        <color theme="1"/>
        <rFont val="Calibri"/>
        <family val="2"/>
        <scheme val="minor"/>
      </rPr>
      <t xml:space="preserve"> We tested AP transactions for listed attributes. We identified that not all transactions were consistently approved for payments, some reimbursements were approved by the employee requesting reimbursement and a contract was not paid in accordance with the terms included in the contract. See our recommendations at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</si>
</sst>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10409]m/d/yyyy"/>
    <numFmt numFmtId="165" formatCode="[$-10409]&quot;$&quot;#,##0.00;\(&quot;$&quot;#,##0.00\)"/>
    <numFmt numFmtId="166" formatCode="[$-10409]&quot;$&quot;#,##0;\(&quot;$&quot;#,##0\)"/>
  </numFmts>
  <fonts count="15" x14ac:knownFonts="1">
    <font>
      <sz val="11"/>
      <color theme="1"/>
      <name val="Calibri"/>
      <family val="2"/>
      <scheme val="minor"/>
    </font>
    <font>
      <sz val="10"/>
      <color rgb="FF000000"/>
      <name val="Arial"/>
      <family val="2"/>
    </font>
    <font>
      <b/>
      <u/>
      <sz val="10"/>
      <color rgb="FF000000"/>
      <name val="Arial"/>
      <family val="2"/>
    </font>
    <font>
      <sz val="10"/>
      <color rgb="FF000000"/>
      <name val="Arial"/>
      <family val="2"/>
    </font>
    <font>
      <b/>
      <sz val="11"/>
      <color theme="1"/>
      <name val="Calibri"/>
      <family val="2"/>
      <scheme val="minor"/>
    </font>
    <font>
      <sz val="10"/>
      <name val="Arial"/>
      <family val="2"/>
    </font>
    <font>
      <b/>
      <u/>
      <sz val="10"/>
      <name val="Arial"/>
      <family val="2"/>
    </font>
    <font>
      <b/>
      <sz val="10"/>
      <name val="Arial"/>
      <family val="2"/>
    </font>
    <font>
      <sz val="9"/>
      <color indexed="81"/>
      <name val="Tahoma"/>
      <family val="2"/>
    </font>
    <font>
      <b/>
      <u/>
      <sz val="10"/>
      <color rgb="FF000000"/>
      <name val="Arial"/>
      <family val="2"/>
    </font>
    <font>
      <sz val="11"/>
      <color rgb="FFFF0000"/>
      <name val="Calibri"/>
      <family val="2"/>
      <scheme val="minor"/>
    </font>
    <font>
      <sz val="9"/>
      <color rgb="FF000000"/>
      <name val="Arial"/>
      <family val="2"/>
    </font>
    <font>
      <sz val="9"/>
      <color rgb="FF000000"/>
      <name val="Arial"/>
    </font>
    <font>
      <sz val="11"/>
      <color theme="2" tint="-0.89999084444715716"/>
      <name val="Calibri"/>
      <family val="2"/>
      <scheme val="minor"/>
    </font>
    <font>
      <sz val="10"/>
      <color theme="2" tint="-0.89999084444715716"/>
      <name val="Arial"/>
      <family val="2"/>
    </font>
  </fonts>
  <fills count="11">
    <fill>
      <patternFill patternType="none"/>
    </fill>
    <fill>
      <patternFill patternType="gray125"/>
    </fill>
    <fill>
      <patternFill patternType="solid">
        <fgColor rgb="FFA9A9A9"/>
        <bgColor rgb="FFA9A9A9"/>
      </patternFill>
    </fill>
    <fill>
      <patternFill patternType="solid">
        <fgColor theme="4" tint="0.59999389629810485"/>
        <bgColor rgb="FFA9A9A9"/>
      </patternFill>
    </fill>
    <fill>
      <patternFill patternType="solid">
        <fgColor theme="4"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tint="-0.89999084444715716"/>
        <bgColor indexed="64"/>
      </patternFill>
    </fill>
    <fill>
      <patternFill patternType="gray0625"/>
    </fill>
    <fill>
      <patternFill patternType="gray0625">
        <bgColor theme="4" tint="0.59999389629810485"/>
      </patternFill>
    </fill>
    <fill>
      <patternFill patternType="solid">
        <fgColor theme="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s>
  <cellStyleXfs count="2">
    <xf numFmtId="0" fontId="0" fillId="0" borderId="0"/>
    <xf numFmtId="0" fontId="5" fillId="0" borderId="0"/>
  </cellStyleXfs>
  <cellXfs count="58">
    <xf numFmtId="0" fontId="0" fillId="0" borderId="0" xfId="0"/>
    <xf numFmtId="0" fontId="4" fillId="0" borderId="0" xfId="0" applyFont="1"/>
    <xf numFmtId="0" fontId="2" fillId="2" borderId="1" xfId="0" applyFont="1" applyFill="1" applyBorder="1" applyAlignment="1">
      <alignment vertical="top" wrapText="1" readingOrder="1"/>
    </xf>
    <xf numFmtId="0" fontId="1" fillId="0" borderId="1" xfId="0" applyFont="1" applyBorder="1" applyAlignment="1">
      <alignment vertical="top" wrapText="1" readingOrder="1"/>
    </xf>
    <xf numFmtId="0" fontId="3" fillId="0" borderId="1" xfId="0" applyFont="1" applyBorder="1" applyAlignment="1">
      <alignment vertical="top" wrapText="1" readingOrder="1"/>
    </xf>
    <xf numFmtId="0" fontId="2" fillId="2" borderId="1" xfId="0" applyFont="1" applyFill="1" applyBorder="1" applyAlignment="1">
      <alignment horizontal="right" vertical="top" wrapText="1" readingOrder="1"/>
    </xf>
    <xf numFmtId="0" fontId="2" fillId="2" borderId="1" xfId="0" applyFont="1" applyFill="1" applyBorder="1" applyAlignment="1">
      <alignment horizontal="left" vertical="top" wrapText="1" readingOrder="1"/>
    </xf>
    <xf numFmtId="0" fontId="0" fillId="0" borderId="1" xfId="0" applyBorder="1" applyAlignment="1">
      <alignment wrapText="1"/>
    </xf>
    <xf numFmtId="0" fontId="0" fillId="5" borderId="0" xfId="0" applyFill="1"/>
    <xf numFmtId="0" fontId="0" fillId="4" borderId="1" xfId="0" applyFill="1" applyBorder="1"/>
    <xf numFmtId="0" fontId="9" fillId="3" borderId="1" xfId="0" applyFont="1" applyFill="1" applyBorder="1" applyAlignment="1">
      <alignment vertical="top" wrapText="1" readingOrder="1"/>
    </xf>
    <xf numFmtId="0" fontId="9" fillId="2" borderId="1" xfId="0" applyFont="1" applyFill="1" applyBorder="1" applyAlignment="1">
      <alignment vertical="top" wrapText="1" readingOrder="1"/>
    </xf>
    <xf numFmtId="0" fontId="0" fillId="0" borderId="0" xfId="0" applyAlignment="1">
      <alignment wrapText="1" readingOrder="1"/>
    </xf>
    <xf numFmtId="49" fontId="6" fillId="0" borderId="0" xfId="1" applyNumberFormat="1" applyFont="1" applyAlignment="1">
      <alignment vertical="top"/>
    </xf>
    <xf numFmtId="0" fontId="13" fillId="7" borderId="0" xfId="0" applyFont="1" applyFill="1"/>
    <xf numFmtId="0" fontId="3" fillId="7" borderId="1" xfId="0" applyFont="1" applyFill="1" applyBorder="1" applyAlignment="1">
      <alignment vertical="top" wrapText="1" readingOrder="1"/>
    </xf>
    <xf numFmtId="0" fontId="0" fillId="7" borderId="1" xfId="0" applyFill="1" applyBorder="1"/>
    <xf numFmtId="0" fontId="0" fillId="7" borderId="1" xfId="0" applyFill="1" applyBorder="1" applyAlignment="1">
      <alignment wrapText="1"/>
    </xf>
    <xf numFmtId="0" fontId="10" fillId="4" borderId="1" xfId="0" applyFont="1" applyFill="1" applyBorder="1"/>
    <xf numFmtId="0" fontId="2" fillId="3" borderId="1" xfId="0" applyFont="1" applyFill="1" applyBorder="1" applyAlignment="1">
      <alignment vertical="top" wrapText="1" readingOrder="1"/>
    </xf>
    <xf numFmtId="0" fontId="0" fillId="0" borderId="0" xfId="0" applyAlignment="1">
      <alignment horizontal="center"/>
    </xf>
    <xf numFmtId="0" fontId="0" fillId="0" borderId="2" xfId="0" applyBorder="1"/>
    <xf numFmtId="0" fontId="11" fillId="0" borderId="1" xfId="0" applyFont="1" applyBorder="1" applyAlignment="1">
      <alignment vertical="top" wrapText="1" readingOrder="1"/>
    </xf>
    <xf numFmtId="164" fontId="11" fillId="0" borderId="1" xfId="0" applyNumberFormat="1" applyFont="1" applyBorder="1" applyAlignment="1">
      <alignment vertical="top" wrapText="1" readingOrder="1"/>
    </xf>
    <xf numFmtId="165" fontId="11" fillId="0" borderId="1" xfId="0" applyNumberFormat="1" applyFont="1" applyBorder="1" applyAlignment="1">
      <alignment horizontal="right" vertical="top" wrapText="1" readingOrder="1"/>
    </xf>
    <xf numFmtId="0" fontId="0" fillId="0" borderId="1" xfId="0" applyBorder="1"/>
    <xf numFmtId="0" fontId="1" fillId="8" borderId="1" xfId="0" applyFont="1" applyFill="1" applyBorder="1" applyAlignment="1">
      <alignment vertical="top" wrapText="1" readingOrder="1"/>
    </xf>
    <xf numFmtId="0" fontId="0" fillId="9" borderId="1" xfId="0" applyFill="1" applyBorder="1"/>
    <xf numFmtId="0" fontId="10" fillId="9" borderId="1" xfId="0" applyFont="1" applyFill="1" applyBorder="1"/>
    <xf numFmtId="0" fontId="0" fillId="8" borderId="1" xfId="0" applyFill="1" applyBorder="1" applyAlignment="1">
      <alignment wrapText="1"/>
    </xf>
    <xf numFmtId="0" fontId="3" fillId="8" borderId="1" xfId="0" applyFont="1" applyFill="1" applyBorder="1" applyAlignment="1">
      <alignment vertical="top" wrapText="1" readingOrder="1"/>
    </xf>
    <xf numFmtId="0" fontId="14" fillId="7" borderId="6" xfId="0" applyFont="1" applyFill="1" applyBorder="1" applyAlignment="1">
      <alignment vertical="top" wrapText="1" readingOrder="1"/>
    </xf>
    <xf numFmtId="0" fontId="13" fillId="7" borderId="6" xfId="0" applyFont="1" applyFill="1" applyBorder="1"/>
    <xf numFmtId="0" fontId="13" fillId="7" borderId="6" xfId="0" applyFont="1" applyFill="1" applyBorder="1" applyAlignment="1">
      <alignment wrapText="1"/>
    </xf>
    <xf numFmtId="0" fontId="12" fillId="0" borderId="1" xfId="0" applyFont="1" applyBorder="1" applyAlignment="1">
      <alignment vertical="top" wrapText="1" readingOrder="1"/>
    </xf>
    <xf numFmtId="164" fontId="12" fillId="0" borderId="1" xfId="0" applyNumberFormat="1" applyFont="1" applyBorder="1" applyAlignment="1">
      <alignment vertical="top" wrapText="1" readingOrder="1"/>
    </xf>
    <xf numFmtId="166" fontId="12" fillId="0" borderId="1" xfId="0" applyNumberFormat="1" applyFont="1" applyBorder="1" applyAlignment="1">
      <alignment horizontal="right" vertical="top" wrapText="1" readingOrder="1"/>
    </xf>
    <xf numFmtId="0" fontId="11" fillId="8" borderId="1" xfId="0" applyFont="1" applyFill="1" applyBorder="1" applyAlignment="1">
      <alignment vertical="top" wrapText="1" readingOrder="1"/>
    </xf>
    <xf numFmtId="0" fontId="12" fillId="8" borderId="1" xfId="0" applyFont="1" applyFill="1" applyBorder="1" applyAlignment="1">
      <alignment vertical="top" wrapText="1" readingOrder="1"/>
    </xf>
    <xf numFmtId="164" fontId="12" fillId="8" borderId="1" xfId="0" applyNumberFormat="1" applyFont="1" applyFill="1" applyBorder="1" applyAlignment="1">
      <alignment vertical="top" wrapText="1" readingOrder="1"/>
    </xf>
    <xf numFmtId="166" fontId="12" fillId="8" borderId="1" xfId="0" applyNumberFormat="1" applyFont="1" applyFill="1" applyBorder="1" applyAlignment="1">
      <alignment horizontal="right" vertical="top" wrapText="1" readingOrder="1"/>
    </xf>
    <xf numFmtId="0" fontId="0" fillId="0" borderId="1" xfId="0" applyBorder="1" applyAlignment="1">
      <alignment horizontal="left"/>
    </xf>
    <xf numFmtId="0" fontId="0" fillId="8" borderId="1" xfId="0" applyFill="1" applyBorder="1"/>
    <xf numFmtId="0" fontId="0" fillId="10" borderId="1" xfId="0" applyFill="1" applyBorder="1"/>
    <xf numFmtId="0" fontId="12" fillId="10" borderId="1" xfId="0" applyFont="1" applyFill="1" applyBorder="1" applyAlignment="1">
      <alignment vertical="top" wrapText="1" readingOrder="1"/>
    </xf>
    <xf numFmtId="166" fontId="12" fillId="10" borderId="1" xfId="0" applyNumberFormat="1" applyFont="1" applyFill="1" applyBorder="1" applyAlignment="1">
      <alignment horizontal="right" vertical="top" wrapText="1" readingOrder="1"/>
    </xf>
    <xf numFmtId="0" fontId="0" fillId="0" borderId="1" xfId="0" applyBorder="1" applyAlignment="1">
      <alignment horizontal="left" vertical="center" wrapText="1"/>
    </xf>
    <xf numFmtId="0" fontId="0" fillId="0" borderId="4" xfId="0" applyBorder="1" applyAlignment="1">
      <alignment horizontal="center"/>
    </xf>
    <xf numFmtId="0" fontId="0" fillId="0" borderId="5" xfId="0" applyBorder="1" applyAlignment="1">
      <alignment horizontal="center"/>
    </xf>
    <xf numFmtId="0" fontId="0" fillId="6" borderId="3" xfId="0" applyFill="1" applyBorder="1" applyAlignment="1">
      <alignment horizontal="center" wrapText="1"/>
    </xf>
    <xf numFmtId="49" fontId="7" fillId="4" borderId="2" xfId="1" applyNumberFormat="1" applyFont="1" applyFill="1" applyBorder="1" applyAlignment="1">
      <alignment vertical="top"/>
    </xf>
    <xf numFmtId="49" fontId="7" fillId="4" borderId="0" xfId="1" applyNumberFormat="1" applyFont="1" applyFill="1" applyAlignment="1">
      <alignment vertical="top"/>
    </xf>
    <xf numFmtId="49" fontId="7" fillId="4" borderId="2" xfId="1" applyNumberFormat="1" applyFont="1" applyFill="1" applyBorder="1" applyAlignment="1">
      <alignment horizontal="left" vertical="top"/>
    </xf>
    <xf numFmtId="49" fontId="7" fillId="4" borderId="0" xfId="1" applyNumberFormat="1" applyFont="1" applyFill="1" applyAlignment="1">
      <alignment horizontal="left" vertical="top"/>
    </xf>
    <xf numFmtId="49" fontId="6" fillId="4" borderId="2" xfId="1" applyNumberFormat="1" applyFont="1" applyFill="1" applyBorder="1" applyAlignment="1">
      <alignment horizontal="left" vertical="top"/>
    </xf>
    <xf numFmtId="49" fontId="6" fillId="4" borderId="0" xfId="1" applyNumberFormat="1" applyFont="1" applyFill="1" applyAlignment="1">
      <alignment horizontal="left" vertical="top"/>
    </xf>
    <xf numFmtId="0" fontId="0" fillId="0" borderId="0" xfId="0" applyAlignment="1">
      <alignment horizontal="left"/>
    </xf>
    <xf numFmtId="0" fontId="4" fillId="0" borderId="0" xfId="0" applyFont="1" applyAlignment="1">
      <alignment horizontal="left" vertical="top" wrapText="1"/>
    </xf>
  </cellXfs>
  <cellStyles count="2">
    <cellStyle name="Normal" xfId="0" builtinId="0"/>
    <cellStyle name="Normal_Sheet1" xfId="1" xr:uid="{00000000-0005-0000-0000-000001000000}"/>
  </cellStyles>
  <dxfs count="3">
    <dxf>
      <font>
        <color rgb="FF9C0006"/>
      </font>
      <fill>
        <patternFill>
          <bgColor rgb="FFFFC7CE"/>
        </patternFill>
      </fill>
    </dxf>
    <dxf>
      <font>
        <color rgb="FF006100"/>
      </font>
      <fill>
        <patternFill>
          <bgColor rgb="FFC6EFCE"/>
        </patternFill>
      </fill>
    </dxf>
    <dxf>
      <fill>
        <patternFill patternType="solid">
          <fgColor rgb="FFFFC7CE"/>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tmlink://92EC0E39749D4676B639B83AAC4C5822/FE25895D3782446CB2522FBA6FE80129/" TargetMode="External"/><Relationship Id="rId2" Type="http://schemas.openxmlformats.org/officeDocument/2006/relationships/image" Target="../media/image1.png"/><Relationship Id="rId1" Type="http://schemas.openxmlformats.org/officeDocument/2006/relationships/hyperlink" Target="tmlink://A1E78CDC98D64240A515B7E193BEB0CE/FE25895D3782446CB2522FBA6FE80129/" TargetMode="Externa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3</xdr:col>
      <xdr:colOff>933451</xdr:colOff>
      <xdr:row>3</xdr:row>
      <xdr:rowOff>152400</xdr:rowOff>
    </xdr:from>
    <xdr:to>
      <xdr:col>5</xdr:col>
      <xdr:colOff>638389</xdr:colOff>
      <xdr:row>4</xdr:row>
      <xdr:rowOff>142900</xdr:rowOff>
    </xdr:to>
    <xdr:pic>
      <xdr:nvPicPr>
        <xdr:cNvPr id="5" name="Picture 4" descr="Accounts Payable||A1E78CDC98D64240A515B7E193BEB0CE|2|2">
          <a:hlinkClick xmlns:r="http://schemas.openxmlformats.org/officeDocument/2006/relationships" r:id="rId1" tooltip="Accounts Payable"/>
          <a:extLst>
            <a:ext uri="{FF2B5EF4-FFF2-40B4-BE49-F238E27FC236}">
              <a16:creationId xmlns:a16="http://schemas.microsoft.com/office/drawing/2014/main" id="{343C3C8D-2BFD-6A8B-4E00-71B6438FF366}"/>
            </a:ext>
          </a:extLst>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4276726" y="723900"/>
          <a:ext cx="1524213" cy="181000"/>
        </a:xfrm>
        <a:prstGeom prst="rect">
          <a:avLst/>
        </a:prstGeom>
        <a:solidFill>
          <a:schemeClr val="accent1">
            <a:alpha val="0"/>
          </a:schemeClr>
        </a:solidFill>
      </xdr:spPr>
    </xdr:pic>
    <xdr:clientData/>
  </xdr:twoCellAnchor>
  <xdr:twoCellAnchor editAs="absolute">
    <xdr:from>
      <xdr:col>2</xdr:col>
      <xdr:colOff>647701</xdr:colOff>
      <xdr:row>4</xdr:row>
      <xdr:rowOff>0</xdr:rowOff>
    </xdr:from>
    <xdr:to>
      <xdr:col>3</xdr:col>
      <xdr:colOff>905138</xdr:colOff>
      <xdr:row>4</xdr:row>
      <xdr:rowOff>181000</xdr:rowOff>
    </xdr:to>
    <xdr:pic>
      <xdr:nvPicPr>
        <xdr:cNvPr id="4" name="Picture 3" descr="Supplemental contracts||92EC0E39749D4676B639B83AAC4C5822|2|2">
          <a:hlinkClick xmlns:r="http://schemas.openxmlformats.org/officeDocument/2006/relationships" r:id="rId3" tooltip="Supplemental contracts"/>
          <a:extLst>
            <a:ext uri="{FF2B5EF4-FFF2-40B4-BE49-F238E27FC236}">
              <a16:creationId xmlns:a16="http://schemas.microsoft.com/office/drawing/2014/main" id="{61AAC97E-2CEA-0E55-901E-23694A3A7E8C}"/>
            </a:ext>
          </a:extLst>
        </xdr:cNvPr>
        <xdr:cNvPicPr>
          <a:picLocks/>
        </xdr:cNvPicPr>
      </xdr:nvPicPr>
      <xdr:blipFill>
        <a:blip xmlns:r="http://schemas.openxmlformats.org/officeDocument/2006/relationships" r:embed="rId4">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371726" y="762000"/>
          <a:ext cx="1876687" cy="181000"/>
        </a:xfrm>
        <a:prstGeom prst="rect">
          <a:avLst/>
        </a:prstGeom>
        <a:solidFill>
          <a:schemeClr val="accent1">
            <a:alpha val="0"/>
          </a:schemeClr>
        </a:solidFill>
      </xdr:spPr>
    </xdr:pic>
    <xdr:clientData/>
  </xdr:twoCellAnchor>
</xdr:wsDr>
</file>

<file path=xl/persons/person.xml><?xml version="1.0" encoding="utf-8"?>
<personList xmlns="http://schemas.microsoft.com/office/spreadsheetml/2018/threadedcomments" xmlns:x="http://schemas.openxmlformats.org/spreadsheetml/2006/main">
  <person displayName="Ritter-Maylone, Melissa (SAO)" id="{42AB27B7-0BAC-4BE2-AC39-89183D19F890}" userId="S::melissa.Ritter-Maylone@sao.wa.gov::1f38c87a-583f-4f06-b6fa-beb813092ba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6" dT="2023-04-04T17:23:01.68" personId="{42AB27B7-0BAC-4BE2-AC39-89183D19F890}" id="{2B2FD6D1-EF9C-4BF5-BBD2-513F7542B351}">
    <text>Change the column names in row 17 as needed to match the report you got the transaction from, and delete this instruction</text>
  </threadedComment>
  <threadedComment ref="G16" dT="2023-04-04T17:24:40.59" personId="{42AB27B7-0BAC-4BE2-AC39-89183D19F890}" id="{FB41D781-0A17-47F5-99E7-755861577F7C}">
    <text>Add columns here as needed.</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0"/>
  <sheetViews>
    <sheetView tabSelected="1" workbookViewId="0">
      <selection activeCell="L9" sqref="L9"/>
    </sheetView>
  </sheetViews>
  <sheetFormatPr defaultColWidth="37.140625" defaultRowHeight="15" x14ac:dyDescent="0.25"/>
  <cols>
    <col min="1" max="1" width="7.5703125" customWidth="1"/>
    <col min="2" max="2" width="18.28515625" customWidth="1"/>
    <col min="3" max="3" width="24.28515625" customWidth="1"/>
    <col min="4" max="4" width="17.140625" customWidth="1"/>
    <col min="5" max="5" width="10.140625" bestFit="1" customWidth="1"/>
    <col min="6" max="6" width="10.28515625" bestFit="1" customWidth="1"/>
    <col min="7" max="7" width="47.42578125" bestFit="1" customWidth="1"/>
    <col min="8" max="8" width="4.42578125" customWidth="1"/>
    <col min="9" max="10" width="4.5703125" bestFit="1" customWidth="1"/>
    <col min="11" max="11" width="4.5703125" customWidth="1"/>
    <col min="12" max="12" width="57.7109375" customWidth="1"/>
    <col min="13" max="13" width="41.28515625" customWidth="1"/>
  </cols>
  <sheetData>
    <row r="1" spans="1:11" x14ac:dyDescent="0.25">
      <c r="A1" s="56" t="s">
        <v>5</v>
      </c>
      <c r="B1" s="56"/>
      <c r="C1" s="56"/>
      <c r="D1" s="56"/>
      <c r="E1" s="56"/>
      <c r="F1" s="56"/>
      <c r="G1" s="56"/>
    </row>
    <row r="2" spans="1:11" x14ac:dyDescent="0.25">
      <c r="A2" s="56" t="s">
        <v>7</v>
      </c>
      <c r="B2" s="56"/>
      <c r="C2" s="56"/>
      <c r="D2" s="56"/>
      <c r="E2" s="56"/>
      <c r="F2" s="56"/>
      <c r="G2" s="56"/>
    </row>
    <row r="3" spans="1:11" ht="15" customHeight="1" x14ac:dyDescent="0.25">
      <c r="A3" s="57" t="s">
        <v>103</v>
      </c>
      <c r="B3" s="57"/>
      <c r="C3" s="57"/>
      <c r="D3" s="57"/>
      <c r="E3" s="57"/>
      <c r="F3" s="57"/>
      <c r="G3" s="57"/>
    </row>
    <row r="4" spans="1:11" ht="15" customHeight="1" x14ac:dyDescent="0.25">
      <c r="A4" s="57"/>
      <c r="B4" s="57"/>
      <c r="C4" s="57"/>
      <c r="D4" s="57"/>
      <c r="E4" s="57"/>
      <c r="F4" s="57"/>
      <c r="G4" s="57"/>
    </row>
    <row r="5" spans="1:11" ht="15" customHeight="1" x14ac:dyDescent="0.25">
      <c r="A5" s="57"/>
      <c r="B5" s="57"/>
      <c r="C5" s="57"/>
      <c r="D5" s="57"/>
      <c r="E5" s="57"/>
      <c r="F5" s="57"/>
      <c r="G5" s="57"/>
    </row>
    <row r="6" spans="1:11" ht="15" customHeight="1" x14ac:dyDescent="0.25">
      <c r="A6" s="57"/>
      <c r="B6" s="57"/>
      <c r="C6" s="57"/>
      <c r="D6" s="57"/>
      <c r="E6" s="57"/>
      <c r="F6" s="57"/>
      <c r="G6" s="57"/>
    </row>
    <row r="7" spans="1:11" ht="15" customHeight="1" x14ac:dyDescent="0.25">
      <c r="A7" s="1"/>
      <c r="H7" s="47"/>
      <c r="I7" s="48"/>
      <c r="J7" s="48"/>
      <c r="K7" s="20"/>
    </row>
    <row r="8" spans="1:11" ht="15" customHeight="1" x14ac:dyDescent="0.25">
      <c r="A8" s="50" t="s">
        <v>12</v>
      </c>
      <c r="B8" s="51"/>
      <c r="C8" s="51"/>
      <c r="D8" s="51"/>
      <c r="E8" s="51"/>
      <c r="F8" s="51"/>
      <c r="G8" s="51"/>
      <c r="H8" s="21"/>
    </row>
    <row r="9" spans="1:11" x14ac:dyDescent="0.25">
      <c r="A9" s="50" t="s">
        <v>100</v>
      </c>
      <c r="B9" s="51"/>
      <c r="C9" s="51"/>
      <c r="D9" s="51"/>
      <c r="E9" s="51"/>
      <c r="F9" s="51"/>
      <c r="G9" s="51"/>
      <c r="H9" s="21"/>
    </row>
    <row r="10" spans="1:11" x14ac:dyDescent="0.25">
      <c r="A10" s="50" t="s">
        <v>95</v>
      </c>
      <c r="B10" s="51"/>
      <c r="C10" s="51"/>
      <c r="D10" s="51"/>
      <c r="E10" s="51"/>
      <c r="F10" s="51"/>
      <c r="G10" s="51"/>
      <c r="H10" s="21"/>
    </row>
    <row r="11" spans="1:11" x14ac:dyDescent="0.25">
      <c r="A11" s="54" t="s">
        <v>96</v>
      </c>
      <c r="B11" s="55"/>
      <c r="C11" s="55"/>
      <c r="D11" s="55"/>
      <c r="E11" s="55"/>
      <c r="F11" s="55"/>
      <c r="G11" s="55"/>
    </row>
    <row r="12" spans="1:11" x14ac:dyDescent="0.25">
      <c r="A12" s="52" t="s">
        <v>13</v>
      </c>
      <c r="B12" s="53"/>
      <c r="C12" s="53"/>
      <c r="D12" s="53"/>
      <c r="E12" s="53"/>
      <c r="F12" s="53"/>
      <c r="G12" s="53"/>
    </row>
    <row r="13" spans="1:11" x14ac:dyDescent="0.25">
      <c r="A13" s="52" t="s">
        <v>14</v>
      </c>
      <c r="B13" s="53"/>
      <c r="C13" s="53"/>
      <c r="D13" s="53"/>
      <c r="E13" s="53"/>
      <c r="F13" s="53"/>
      <c r="G13" s="53"/>
    </row>
    <row r="14" spans="1:11" x14ac:dyDescent="0.25">
      <c r="A14" s="54" t="s">
        <v>6</v>
      </c>
      <c r="B14" s="55"/>
      <c r="C14" s="55"/>
      <c r="D14" s="55"/>
      <c r="E14" s="55"/>
      <c r="F14" s="55"/>
      <c r="G14" s="55"/>
    </row>
    <row r="15" spans="1:11" x14ac:dyDescent="0.25">
      <c r="A15" s="13"/>
      <c r="B15" s="13"/>
      <c r="C15" s="13"/>
      <c r="D15" s="13"/>
    </row>
    <row r="16" spans="1:11" x14ac:dyDescent="0.25">
      <c r="A16" s="49" t="s">
        <v>97</v>
      </c>
      <c r="B16" s="49"/>
      <c r="C16" s="49"/>
      <c r="D16" s="49"/>
      <c r="E16" s="49"/>
      <c r="F16" s="49"/>
      <c r="G16" s="8" t="s">
        <v>16</v>
      </c>
    </row>
    <row r="17" spans="1:12" s="12" customFormat="1" ht="25.5" x14ac:dyDescent="0.25">
      <c r="A17" s="2" t="s">
        <v>1</v>
      </c>
      <c r="B17" s="2" t="s">
        <v>0</v>
      </c>
      <c r="C17" s="2" t="s">
        <v>82</v>
      </c>
      <c r="D17" s="2" t="s">
        <v>2</v>
      </c>
      <c r="E17" s="2" t="s">
        <v>3</v>
      </c>
      <c r="F17" s="5" t="s">
        <v>4</v>
      </c>
      <c r="G17" s="6" t="s">
        <v>15</v>
      </c>
      <c r="H17" s="10" t="s">
        <v>8</v>
      </c>
      <c r="I17" s="10" t="s">
        <v>9</v>
      </c>
      <c r="J17" s="10" t="s">
        <v>10</v>
      </c>
      <c r="K17" s="19" t="s">
        <v>94</v>
      </c>
      <c r="L17" s="11" t="s">
        <v>11</v>
      </c>
    </row>
    <row r="18" spans="1:12" x14ac:dyDescent="0.25">
      <c r="A18" s="22" t="s">
        <v>17</v>
      </c>
      <c r="B18" s="22" t="s">
        <v>21</v>
      </c>
      <c r="C18" s="4">
        <v>25375</v>
      </c>
      <c r="D18" s="22" t="s">
        <v>54</v>
      </c>
      <c r="E18" s="23">
        <v>44469</v>
      </c>
      <c r="F18" s="24">
        <v>5775</v>
      </c>
      <c r="G18" s="22" t="s">
        <v>30</v>
      </c>
      <c r="H18" s="9" t="s">
        <v>81</v>
      </c>
      <c r="I18" s="9" t="s">
        <v>81</v>
      </c>
      <c r="J18" s="9" t="s">
        <v>81</v>
      </c>
      <c r="K18" s="9" t="s">
        <v>81</v>
      </c>
      <c r="L18" s="7"/>
    </row>
    <row r="19" spans="1:12" x14ac:dyDescent="0.25">
      <c r="A19" s="22" t="s">
        <v>17</v>
      </c>
      <c r="B19" s="22" t="s">
        <v>21</v>
      </c>
      <c r="C19" s="4">
        <v>25448</v>
      </c>
      <c r="D19" s="22" t="s">
        <v>55</v>
      </c>
      <c r="E19" s="23">
        <v>44498</v>
      </c>
      <c r="F19" s="24">
        <v>8525.9699999999993</v>
      </c>
      <c r="G19" s="22" t="s">
        <v>31</v>
      </c>
      <c r="H19" s="9" t="s">
        <v>81</v>
      </c>
      <c r="I19" s="9" t="s">
        <v>81</v>
      </c>
      <c r="J19" s="9" t="s">
        <v>81</v>
      </c>
      <c r="K19" s="9" t="s">
        <v>81</v>
      </c>
      <c r="L19" s="7"/>
    </row>
    <row r="20" spans="1:12" x14ac:dyDescent="0.25">
      <c r="A20" s="22" t="s">
        <v>17</v>
      </c>
      <c r="B20" s="22" t="s">
        <v>21</v>
      </c>
      <c r="C20" s="4">
        <v>25524</v>
      </c>
      <c r="D20" s="22" t="s">
        <v>56</v>
      </c>
      <c r="E20" s="23">
        <v>44530</v>
      </c>
      <c r="F20" s="24">
        <v>8970</v>
      </c>
      <c r="G20" s="22" t="s">
        <v>32</v>
      </c>
      <c r="H20" s="9" t="s">
        <v>81</v>
      </c>
      <c r="I20" s="9" t="s">
        <v>81</v>
      </c>
      <c r="J20" s="9" t="s">
        <v>81</v>
      </c>
      <c r="K20" s="9" t="s">
        <v>81</v>
      </c>
      <c r="L20" s="7"/>
    </row>
    <row r="21" spans="1:12" x14ac:dyDescent="0.25">
      <c r="A21" s="22" t="s">
        <v>17</v>
      </c>
      <c r="B21" s="22" t="s">
        <v>21</v>
      </c>
      <c r="C21" s="4">
        <v>25597</v>
      </c>
      <c r="D21" s="22" t="s">
        <v>57</v>
      </c>
      <c r="E21" s="23">
        <v>44575</v>
      </c>
      <c r="F21" s="24">
        <v>11205</v>
      </c>
      <c r="G21" s="22" t="s">
        <v>33</v>
      </c>
      <c r="H21" s="9" t="s">
        <v>81</v>
      </c>
      <c r="I21" s="9" t="s">
        <v>81</v>
      </c>
      <c r="J21" s="9" t="s">
        <v>81</v>
      </c>
      <c r="K21" s="9" t="s">
        <v>81</v>
      </c>
      <c r="L21" s="7"/>
    </row>
    <row r="22" spans="1:12" ht="24" x14ac:dyDescent="0.25">
      <c r="A22" s="22" t="s">
        <v>17</v>
      </c>
      <c r="B22" s="22" t="s">
        <v>22</v>
      </c>
      <c r="C22" s="4">
        <v>25538</v>
      </c>
      <c r="D22" s="22" t="s">
        <v>58</v>
      </c>
      <c r="E22" s="23">
        <v>44544</v>
      </c>
      <c r="F22" s="24">
        <v>126</v>
      </c>
      <c r="G22" s="22" t="s">
        <v>34</v>
      </c>
      <c r="H22" s="9" t="s">
        <v>81</v>
      </c>
      <c r="I22" s="9" t="s">
        <v>81</v>
      </c>
      <c r="J22" s="9" t="s">
        <v>81</v>
      </c>
      <c r="K22" s="9" t="s">
        <v>81</v>
      </c>
      <c r="L22" s="7"/>
    </row>
    <row r="23" spans="1:12" ht="90" customHeight="1" x14ac:dyDescent="0.25">
      <c r="A23" s="22" t="s">
        <v>17</v>
      </c>
      <c r="B23" s="22" t="s">
        <v>22</v>
      </c>
      <c r="C23" s="4">
        <v>320420</v>
      </c>
      <c r="D23" s="22" t="s">
        <v>59</v>
      </c>
      <c r="E23" s="23">
        <v>44694</v>
      </c>
      <c r="F23" s="24">
        <v>600</v>
      </c>
      <c r="G23" s="22" t="s">
        <v>35</v>
      </c>
      <c r="H23" s="9" t="s">
        <v>81</v>
      </c>
      <c r="I23" s="9" t="s">
        <v>81</v>
      </c>
      <c r="J23" s="9" t="s">
        <v>81</v>
      </c>
      <c r="K23" s="9" t="s">
        <v>81</v>
      </c>
      <c r="L23" s="46" t="s">
        <v>102</v>
      </c>
    </row>
    <row r="24" spans="1:12" x14ac:dyDescent="0.25">
      <c r="A24" s="22" t="s">
        <v>17</v>
      </c>
      <c r="B24" s="22" t="s">
        <v>22</v>
      </c>
      <c r="C24" s="4">
        <v>26013</v>
      </c>
      <c r="D24" s="22" t="s">
        <v>60</v>
      </c>
      <c r="E24" s="23">
        <v>44778</v>
      </c>
      <c r="F24" s="24">
        <v>600</v>
      </c>
      <c r="G24" s="22" t="s">
        <v>35</v>
      </c>
      <c r="H24" s="9" t="s">
        <v>81</v>
      </c>
      <c r="I24" s="9" t="s">
        <v>81</v>
      </c>
      <c r="J24" s="9" t="s">
        <v>81</v>
      </c>
      <c r="K24" s="9" t="s">
        <v>81</v>
      </c>
      <c r="L24" s="46"/>
    </row>
    <row r="25" spans="1:12" ht="24" x14ac:dyDescent="0.25">
      <c r="A25" s="22" t="s">
        <v>17</v>
      </c>
      <c r="B25" s="22" t="s">
        <v>23</v>
      </c>
      <c r="C25" s="4">
        <v>25581</v>
      </c>
      <c r="D25" s="22" t="s">
        <v>61</v>
      </c>
      <c r="E25" s="23">
        <v>44561</v>
      </c>
      <c r="F25" s="24">
        <v>175</v>
      </c>
      <c r="G25" s="22" t="s">
        <v>36</v>
      </c>
      <c r="H25" s="9" t="s">
        <v>81</v>
      </c>
      <c r="I25" s="9" t="s">
        <v>81</v>
      </c>
      <c r="J25" s="9" t="s">
        <v>81</v>
      </c>
      <c r="K25" s="9" t="s">
        <v>81</v>
      </c>
      <c r="L25" s="7"/>
    </row>
    <row r="26" spans="1:12" ht="30" x14ac:dyDescent="0.25">
      <c r="A26" s="22" t="s">
        <v>17</v>
      </c>
      <c r="B26" s="22" t="s">
        <v>23</v>
      </c>
      <c r="C26" s="4">
        <v>25581</v>
      </c>
      <c r="D26" s="22" t="s">
        <v>62</v>
      </c>
      <c r="E26" s="23">
        <v>44561</v>
      </c>
      <c r="F26" s="24">
        <v>-113.32</v>
      </c>
      <c r="G26" s="22" t="s">
        <v>37</v>
      </c>
      <c r="H26" s="9" t="s">
        <v>81</v>
      </c>
      <c r="I26" s="9" t="s">
        <v>81</v>
      </c>
      <c r="J26" s="9" t="s">
        <v>81</v>
      </c>
      <c r="K26" s="9" t="s">
        <v>81</v>
      </c>
      <c r="L26" s="7" t="s">
        <v>83</v>
      </c>
    </row>
    <row r="27" spans="1:12" ht="24" x14ac:dyDescent="0.25">
      <c r="A27" s="22" t="s">
        <v>17</v>
      </c>
      <c r="B27" s="22" t="s">
        <v>23</v>
      </c>
      <c r="C27" s="3">
        <v>25698</v>
      </c>
      <c r="D27" s="22" t="s">
        <v>63</v>
      </c>
      <c r="E27" s="23">
        <v>44617</v>
      </c>
      <c r="F27" s="24">
        <v>94.2</v>
      </c>
      <c r="G27" s="22" t="s">
        <v>38</v>
      </c>
      <c r="H27" s="9" t="s">
        <v>81</v>
      </c>
      <c r="I27" s="9" t="s">
        <v>81</v>
      </c>
      <c r="J27" s="9" t="s">
        <v>81</v>
      </c>
      <c r="K27" s="9" t="s">
        <v>81</v>
      </c>
      <c r="L27" s="7" t="s">
        <v>84</v>
      </c>
    </row>
    <row r="28" spans="1:12" ht="24" x14ac:dyDescent="0.25">
      <c r="A28" s="22" t="s">
        <v>17</v>
      </c>
      <c r="B28" s="22" t="s">
        <v>23</v>
      </c>
      <c r="C28" s="4">
        <v>545950</v>
      </c>
      <c r="D28" s="22" t="s">
        <v>64</v>
      </c>
      <c r="E28" s="23">
        <v>44617</v>
      </c>
      <c r="F28" s="24">
        <v>44.8</v>
      </c>
      <c r="G28" s="22" t="s">
        <v>39</v>
      </c>
      <c r="H28" s="9" t="s">
        <v>81</v>
      </c>
      <c r="I28" s="9" t="s">
        <v>81</v>
      </c>
      <c r="J28" s="9" t="s">
        <v>81</v>
      </c>
      <c r="K28" s="9" t="s">
        <v>81</v>
      </c>
      <c r="L28" s="7" t="s">
        <v>86</v>
      </c>
    </row>
    <row r="29" spans="1:12" ht="24" x14ac:dyDescent="0.25">
      <c r="A29" s="22" t="s">
        <v>17</v>
      </c>
      <c r="B29" s="22" t="s">
        <v>23</v>
      </c>
      <c r="C29" s="4">
        <v>4322</v>
      </c>
      <c r="D29" s="22" t="s">
        <v>65</v>
      </c>
      <c r="E29" s="23">
        <v>44617</v>
      </c>
      <c r="F29" s="24">
        <v>13.42</v>
      </c>
      <c r="G29" s="22" t="s">
        <v>40</v>
      </c>
      <c r="H29" s="9" t="s">
        <v>81</v>
      </c>
      <c r="I29" s="9" t="s">
        <v>81</v>
      </c>
      <c r="J29" s="9" t="s">
        <v>81</v>
      </c>
      <c r="K29" s="9" t="s">
        <v>81</v>
      </c>
      <c r="L29" s="7" t="s">
        <v>85</v>
      </c>
    </row>
    <row r="30" spans="1:12" ht="24" x14ac:dyDescent="0.25">
      <c r="A30" s="22" t="s">
        <v>17</v>
      </c>
      <c r="B30" s="22" t="s">
        <v>23</v>
      </c>
      <c r="C30" s="4">
        <v>6152</v>
      </c>
      <c r="D30" s="22" t="s">
        <v>66</v>
      </c>
      <c r="E30" s="23">
        <v>44617</v>
      </c>
      <c r="F30" s="24">
        <v>8.9499999999999993</v>
      </c>
      <c r="G30" s="22" t="s">
        <v>41</v>
      </c>
      <c r="H30" s="9" t="s">
        <v>81</v>
      </c>
      <c r="I30" s="9" t="s">
        <v>81</v>
      </c>
      <c r="J30" s="9" t="s">
        <v>81</v>
      </c>
      <c r="K30" s="9" t="s">
        <v>81</v>
      </c>
      <c r="L30" s="7" t="s">
        <v>86</v>
      </c>
    </row>
    <row r="31" spans="1:12" ht="24" x14ac:dyDescent="0.25">
      <c r="A31" s="22" t="s">
        <v>17</v>
      </c>
      <c r="B31" s="22" t="s">
        <v>24</v>
      </c>
      <c r="C31" s="4">
        <v>1066</v>
      </c>
      <c r="D31" s="22" t="s">
        <v>67</v>
      </c>
      <c r="E31" s="23">
        <v>44631</v>
      </c>
      <c r="F31" s="24">
        <v>558.45000000000005</v>
      </c>
      <c r="G31" s="25"/>
      <c r="H31" s="9" t="s">
        <v>81</v>
      </c>
      <c r="I31" s="9" t="s">
        <v>81</v>
      </c>
      <c r="J31" s="9" t="s">
        <v>81</v>
      </c>
      <c r="K31" s="9" t="s">
        <v>81</v>
      </c>
      <c r="L31" s="7" t="s">
        <v>87</v>
      </c>
    </row>
    <row r="32" spans="1:12" ht="19.5" customHeight="1" x14ac:dyDescent="0.25">
      <c r="A32" s="22" t="s">
        <v>17</v>
      </c>
      <c r="B32" s="22" t="s">
        <v>22</v>
      </c>
      <c r="C32" s="4">
        <v>25784</v>
      </c>
      <c r="D32" s="22" t="s">
        <v>68</v>
      </c>
      <c r="E32" s="23">
        <v>44666</v>
      </c>
      <c r="F32" s="24">
        <v>256.82</v>
      </c>
      <c r="G32" s="22" t="s">
        <v>42</v>
      </c>
      <c r="H32" s="9" t="s">
        <v>81</v>
      </c>
      <c r="I32" s="9" t="s">
        <v>81</v>
      </c>
      <c r="J32" s="9" t="s">
        <v>81</v>
      </c>
      <c r="K32" s="9" t="s">
        <v>81</v>
      </c>
      <c r="L32" s="7"/>
    </row>
    <row r="33" spans="1:13" x14ac:dyDescent="0.25">
      <c r="A33" s="22" t="s">
        <v>17</v>
      </c>
      <c r="B33" s="22" t="s">
        <v>25</v>
      </c>
      <c r="C33" s="4">
        <v>25826</v>
      </c>
      <c r="D33" s="22" t="s">
        <v>69</v>
      </c>
      <c r="E33" s="23">
        <v>44680</v>
      </c>
      <c r="F33" s="24">
        <v>3077.7</v>
      </c>
      <c r="G33" s="22" t="s">
        <v>43</v>
      </c>
      <c r="H33" s="9" t="s">
        <v>81</v>
      </c>
      <c r="I33" s="9" t="s">
        <v>81</v>
      </c>
      <c r="J33" s="9" t="s">
        <v>81</v>
      </c>
      <c r="K33" s="9" t="s">
        <v>81</v>
      </c>
      <c r="L33" s="7"/>
    </row>
    <row r="34" spans="1:13" x14ac:dyDescent="0.25">
      <c r="A34" s="14"/>
      <c r="B34" s="14"/>
      <c r="C34" s="31"/>
      <c r="D34" s="14"/>
      <c r="E34" s="14"/>
      <c r="F34" s="14"/>
      <c r="G34" s="14"/>
      <c r="H34" s="32"/>
      <c r="I34" s="32"/>
      <c r="J34" s="32"/>
      <c r="K34" s="32"/>
      <c r="L34" s="33"/>
    </row>
    <row r="35" spans="1:13" ht="30" x14ac:dyDescent="0.25">
      <c r="A35" s="22" t="s">
        <v>18</v>
      </c>
      <c r="B35" s="34" t="s">
        <v>26</v>
      </c>
      <c r="C35" s="3" t="s">
        <v>88</v>
      </c>
      <c r="D35" s="34" t="s">
        <v>70</v>
      </c>
      <c r="E35" s="35">
        <v>43796</v>
      </c>
      <c r="F35" s="36">
        <v>450.82</v>
      </c>
      <c r="G35" s="34" t="s">
        <v>44</v>
      </c>
      <c r="H35" s="9" t="s">
        <v>81</v>
      </c>
      <c r="I35" s="18" t="s">
        <v>89</v>
      </c>
      <c r="J35" s="9" t="s">
        <v>81</v>
      </c>
      <c r="K35" s="9" t="s">
        <v>81</v>
      </c>
      <c r="L35" s="7" t="s">
        <v>92</v>
      </c>
    </row>
    <row r="36" spans="1:13" ht="30" x14ac:dyDescent="0.25">
      <c r="A36" s="22" t="s">
        <v>18</v>
      </c>
      <c r="B36" s="34" t="s">
        <v>23</v>
      </c>
      <c r="C36" s="3" t="s">
        <v>88</v>
      </c>
      <c r="D36" s="34" t="s">
        <v>71</v>
      </c>
      <c r="E36" s="35">
        <v>43861</v>
      </c>
      <c r="F36" s="36">
        <v>432.46</v>
      </c>
      <c r="G36" s="34" t="s">
        <v>45</v>
      </c>
      <c r="H36" s="9" t="s">
        <v>81</v>
      </c>
      <c r="I36" s="18" t="s">
        <v>89</v>
      </c>
      <c r="J36" s="9" t="s">
        <v>81</v>
      </c>
      <c r="K36" s="9" t="s">
        <v>81</v>
      </c>
      <c r="L36" s="7" t="s">
        <v>92</v>
      </c>
    </row>
    <row r="37" spans="1:13" x14ac:dyDescent="0.25">
      <c r="A37" s="22" t="s">
        <v>18</v>
      </c>
      <c r="B37" s="34" t="s">
        <v>27</v>
      </c>
      <c r="C37" s="3" t="s">
        <v>90</v>
      </c>
      <c r="D37" s="34" t="s">
        <v>72</v>
      </c>
      <c r="E37" s="35">
        <v>44012</v>
      </c>
      <c r="F37" s="36">
        <v>414.72</v>
      </c>
      <c r="G37" s="34" t="s">
        <v>46</v>
      </c>
      <c r="H37" s="9" t="s">
        <v>81</v>
      </c>
      <c r="I37" s="9" t="s">
        <v>81</v>
      </c>
      <c r="J37" s="9" t="s">
        <v>81</v>
      </c>
      <c r="K37" s="9" t="s">
        <v>89</v>
      </c>
      <c r="L37" s="7"/>
    </row>
    <row r="38" spans="1:13" x14ac:dyDescent="0.25">
      <c r="A38" s="37" t="s">
        <v>18</v>
      </c>
      <c r="B38" s="38" t="s">
        <v>27</v>
      </c>
      <c r="C38" s="26" t="s">
        <v>90</v>
      </c>
      <c r="D38" s="38" t="s">
        <v>72</v>
      </c>
      <c r="E38" s="39">
        <v>44012</v>
      </c>
      <c r="F38" s="40">
        <v>192.61</v>
      </c>
      <c r="G38" s="38" t="s">
        <v>46</v>
      </c>
      <c r="H38" s="27" t="s">
        <v>81</v>
      </c>
      <c r="I38" s="27" t="s">
        <v>81</v>
      </c>
      <c r="J38" s="28" t="s">
        <v>89</v>
      </c>
      <c r="K38" s="28" t="s">
        <v>89</v>
      </c>
      <c r="L38" s="29" t="s">
        <v>98</v>
      </c>
      <c r="M38" t="s">
        <v>99</v>
      </c>
    </row>
    <row r="39" spans="1:13" ht="24" x14ac:dyDescent="0.25">
      <c r="A39" s="37" t="s">
        <v>18</v>
      </c>
      <c r="B39" s="38" t="s">
        <v>27</v>
      </c>
      <c r="C39" s="26" t="s">
        <v>90</v>
      </c>
      <c r="D39" s="38" t="s">
        <v>73</v>
      </c>
      <c r="E39" s="39">
        <v>43921</v>
      </c>
      <c r="F39" s="40">
        <v>544.45000000000005</v>
      </c>
      <c r="G39" s="38" t="s">
        <v>47</v>
      </c>
      <c r="H39" s="27" t="s">
        <v>81</v>
      </c>
      <c r="I39" s="28" t="s">
        <v>89</v>
      </c>
      <c r="J39" s="28" t="s">
        <v>89</v>
      </c>
      <c r="K39" s="28" t="s">
        <v>89</v>
      </c>
      <c r="L39" s="29" t="s">
        <v>91</v>
      </c>
      <c r="M39" t="s">
        <v>99</v>
      </c>
    </row>
    <row r="40" spans="1:13" ht="30" x14ac:dyDescent="0.25">
      <c r="A40" s="22" t="s">
        <v>18</v>
      </c>
      <c r="B40" s="34" t="s">
        <v>23</v>
      </c>
      <c r="C40" s="3" t="s">
        <v>90</v>
      </c>
      <c r="D40" s="34" t="s">
        <v>74</v>
      </c>
      <c r="E40" s="35">
        <v>43819</v>
      </c>
      <c r="F40" s="36">
        <v>149.76</v>
      </c>
      <c r="G40" s="34" t="s">
        <v>48</v>
      </c>
      <c r="H40" s="9" t="s">
        <v>81</v>
      </c>
      <c r="I40" s="18" t="s">
        <v>89</v>
      </c>
      <c r="J40" s="9" t="s">
        <v>81</v>
      </c>
      <c r="K40" s="9" t="s">
        <v>81</v>
      </c>
      <c r="L40" s="7" t="s">
        <v>92</v>
      </c>
    </row>
    <row r="41" spans="1:13" x14ac:dyDescent="0.25">
      <c r="A41" s="16"/>
      <c r="B41" s="16"/>
      <c r="C41" s="15"/>
      <c r="D41" s="16"/>
      <c r="E41" s="16"/>
      <c r="F41" s="16"/>
      <c r="G41" s="16"/>
      <c r="H41" s="16"/>
      <c r="I41" s="16"/>
      <c r="J41" s="16"/>
      <c r="K41" s="16"/>
      <c r="L41" s="17"/>
    </row>
    <row r="42" spans="1:13" ht="24" x14ac:dyDescent="0.25">
      <c r="A42" s="22" t="s">
        <v>19</v>
      </c>
      <c r="B42" s="34" t="s">
        <v>28</v>
      </c>
      <c r="C42" s="4"/>
      <c r="D42" s="41">
        <v>12019</v>
      </c>
      <c r="E42" s="35">
        <v>43510</v>
      </c>
      <c r="F42" s="36">
        <v>280.54000000000002</v>
      </c>
      <c r="G42" s="25"/>
      <c r="H42" s="18" t="s">
        <v>89</v>
      </c>
      <c r="I42" s="18" t="s">
        <v>89</v>
      </c>
      <c r="J42" s="18" t="s">
        <v>89</v>
      </c>
      <c r="K42" s="18" t="s">
        <v>89</v>
      </c>
      <c r="L42" s="7" t="s">
        <v>101</v>
      </c>
    </row>
    <row r="43" spans="1:13" ht="45" x14ac:dyDescent="0.25">
      <c r="A43" s="37" t="s">
        <v>19</v>
      </c>
      <c r="B43" s="38" t="s">
        <v>27</v>
      </c>
      <c r="C43" s="30"/>
      <c r="D43" s="38" t="s">
        <v>75</v>
      </c>
      <c r="E43" s="39">
        <v>43514</v>
      </c>
      <c r="F43" s="40">
        <v>243.05</v>
      </c>
      <c r="G43" s="38" t="s">
        <v>49</v>
      </c>
      <c r="H43" s="27" t="s">
        <v>81</v>
      </c>
      <c r="I43" s="28" t="s">
        <v>89</v>
      </c>
      <c r="J43" s="28" t="s">
        <v>89</v>
      </c>
      <c r="K43" s="28" t="s">
        <v>89</v>
      </c>
      <c r="L43" s="29" t="s">
        <v>93</v>
      </c>
      <c r="M43" t="s">
        <v>99</v>
      </c>
    </row>
    <row r="44" spans="1:13" x14ac:dyDescent="0.25">
      <c r="A44" s="37" t="s">
        <v>19</v>
      </c>
      <c r="B44" s="38" t="s">
        <v>29</v>
      </c>
      <c r="C44" s="42"/>
      <c r="D44" s="38" t="s">
        <v>76</v>
      </c>
      <c r="E44" s="39">
        <v>43496</v>
      </c>
      <c r="F44" s="40">
        <v>174.43</v>
      </c>
      <c r="G44" s="38" t="s">
        <v>50</v>
      </c>
      <c r="H44" s="28" t="s">
        <v>89</v>
      </c>
      <c r="I44" s="28" t="s">
        <v>89</v>
      </c>
      <c r="J44" s="28" t="s">
        <v>89</v>
      </c>
      <c r="K44" s="28" t="s">
        <v>89</v>
      </c>
      <c r="L44" s="42"/>
      <c r="M44" t="s">
        <v>99</v>
      </c>
    </row>
    <row r="45" spans="1:13" x14ac:dyDescent="0.25">
      <c r="A45" s="43"/>
      <c r="B45" s="44"/>
      <c r="C45" s="43"/>
      <c r="D45" s="44"/>
      <c r="E45" s="43"/>
      <c r="F45" s="45"/>
      <c r="G45" s="44"/>
      <c r="H45" s="43"/>
      <c r="I45" s="43"/>
      <c r="J45" s="43"/>
      <c r="K45" s="43"/>
      <c r="L45" s="43"/>
    </row>
    <row r="46" spans="1:13" ht="24" x14ac:dyDescent="0.25">
      <c r="A46" s="42" t="s">
        <v>20</v>
      </c>
      <c r="B46" s="38" t="s">
        <v>28</v>
      </c>
      <c r="C46" s="42"/>
      <c r="D46" s="38" t="s">
        <v>29</v>
      </c>
      <c r="E46" s="39">
        <v>43271</v>
      </c>
      <c r="F46" s="40">
        <v>18.32</v>
      </c>
      <c r="G46" s="38" t="s">
        <v>51</v>
      </c>
      <c r="H46" s="28" t="s">
        <v>89</v>
      </c>
      <c r="I46" s="28" t="s">
        <v>89</v>
      </c>
      <c r="J46" s="28" t="s">
        <v>89</v>
      </c>
      <c r="K46" s="28" t="s">
        <v>89</v>
      </c>
      <c r="L46" s="42"/>
      <c r="M46" t="s">
        <v>99</v>
      </c>
    </row>
    <row r="47" spans="1:13" x14ac:dyDescent="0.25">
      <c r="A47" s="25" t="s">
        <v>20</v>
      </c>
      <c r="B47" s="34" t="s">
        <v>27</v>
      </c>
      <c r="C47" s="25"/>
      <c r="D47" s="34" t="s">
        <v>77</v>
      </c>
      <c r="E47" s="35">
        <v>43159</v>
      </c>
      <c r="F47" s="36">
        <v>234.35</v>
      </c>
      <c r="G47" s="34" t="s">
        <v>52</v>
      </c>
      <c r="H47" s="9" t="s">
        <v>81</v>
      </c>
      <c r="I47" s="9" t="s">
        <v>81</v>
      </c>
      <c r="J47" s="9" t="s">
        <v>81</v>
      </c>
      <c r="K47" s="9" t="s">
        <v>81</v>
      </c>
      <c r="L47" s="25"/>
    </row>
    <row r="48" spans="1:13" ht="24" x14ac:dyDescent="0.25">
      <c r="A48" s="42" t="s">
        <v>20</v>
      </c>
      <c r="B48" s="38" t="s">
        <v>28</v>
      </c>
      <c r="C48" s="42"/>
      <c r="D48" s="38" t="s">
        <v>78</v>
      </c>
      <c r="E48" s="39">
        <v>43271</v>
      </c>
      <c r="F48" s="40">
        <v>168.17</v>
      </c>
      <c r="G48" s="38" t="s">
        <v>53</v>
      </c>
      <c r="H48" s="28" t="s">
        <v>89</v>
      </c>
      <c r="I48" s="28" t="s">
        <v>89</v>
      </c>
      <c r="J48" s="28" t="s">
        <v>89</v>
      </c>
      <c r="K48" s="28" t="s">
        <v>89</v>
      </c>
      <c r="L48" s="42"/>
      <c r="M48" t="s">
        <v>99</v>
      </c>
    </row>
    <row r="49" spans="1:13" x14ac:dyDescent="0.25">
      <c r="A49" s="42" t="s">
        <v>20</v>
      </c>
      <c r="B49" s="38" t="s">
        <v>29</v>
      </c>
      <c r="C49" s="42"/>
      <c r="D49" s="38" t="s">
        <v>79</v>
      </c>
      <c r="E49" s="39">
        <v>43131</v>
      </c>
      <c r="F49" s="40">
        <v>160.16999999999999</v>
      </c>
      <c r="G49" s="38" t="s">
        <v>50</v>
      </c>
      <c r="H49" s="27" t="s">
        <v>81</v>
      </c>
      <c r="I49" s="27" t="s">
        <v>81</v>
      </c>
      <c r="J49" s="28" t="s">
        <v>89</v>
      </c>
      <c r="K49" s="28" t="s">
        <v>89</v>
      </c>
      <c r="L49" s="42"/>
      <c r="M49" t="s">
        <v>99</v>
      </c>
    </row>
    <row r="50" spans="1:13" ht="24" x14ac:dyDescent="0.25">
      <c r="A50" s="42" t="s">
        <v>20</v>
      </c>
      <c r="B50" s="38" t="s">
        <v>29</v>
      </c>
      <c r="C50" s="42"/>
      <c r="D50" s="38" t="s">
        <v>80</v>
      </c>
      <c r="E50" s="39">
        <v>43159</v>
      </c>
      <c r="F50" s="40">
        <v>166.37</v>
      </c>
      <c r="G50" s="38" t="s">
        <v>50</v>
      </c>
      <c r="H50" s="27" t="s">
        <v>81</v>
      </c>
      <c r="I50" s="27" t="s">
        <v>81</v>
      </c>
      <c r="J50" s="28" t="s">
        <v>89</v>
      </c>
      <c r="K50" s="28" t="s">
        <v>89</v>
      </c>
      <c r="L50" s="42"/>
      <c r="M50" t="s">
        <v>99</v>
      </c>
    </row>
  </sheetData>
  <autoFilter ref="A17:M44" xr:uid="{00000000-0009-0000-0000-000000000000}">
    <sortState xmlns:xlrd2="http://schemas.microsoft.com/office/spreadsheetml/2017/richdata2" ref="A25:M36">
      <sortCondition sortBy="cellColor" ref="I24:I36" dxfId="2"/>
    </sortState>
  </autoFilter>
  <sortState xmlns:xlrd2="http://schemas.microsoft.com/office/spreadsheetml/2017/richdata2" ref="A2:H14">
    <sortCondition ref="C2:C14"/>
  </sortState>
  <mergeCells count="13">
    <mergeCell ref="A1:G1"/>
    <mergeCell ref="A2:G2"/>
    <mergeCell ref="A3:G6"/>
    <mergeCell ref="A11:G11"/>
    <mergeCell ref="A12:G12"/>
    <mergeCell ref="L23:L24"/>
    <mergeCell ref="H7:J7"/>
    <mergeCell ref="A16:F16"/>
    <mergeCell ref="A8:G8"/>
    <mergeCell ref="A9:G9"/>
    <mergeCell ref="A10:G10"/>
    <mergeCell ref="A13:G13"/>
    <mergeCell ref="A14:G14"/>
  </mergeCells>
  <conditionalFormatting sqref="H18:K43">
    <cfRule type="containsText" dxfId="1" priority="1" operator="containsText" text="Yes">
      <formula>NOT(ISERROR(SEARCH("Yes",H18)))</formula>
    </cfRule>
    <cfRule type="containsText" dxfId="0" priority="2" operator="containsText" text="No">
      <formula>NOT(ISERROR(SEARCH("No",H18)))</formula>
    </cfRule>
  </conditionalFormatting>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Testing</vt:lpstr>
      <vt:lpstr>TMB2031028347</vt:lpstr>
      <vt:lpstr>TMB276740162</vt:lpstr>
      <vt:lpstr>TMB868026984</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Ritter-Maylone, Melissa (SAO)</dc:creator>
  <cp:lastModifiedBy>Heath, Sara (SAO)</cp:lastModifiedBy>
  <dcterms:created xsi:type="dcterms:W3CDTF">2021-05-10T15:08:14Z</dcterms:created>
  <dcterms:modified xsi:type="dcterms:W3CDTF">2024-10-21T15:31:15Z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tiveLinkConverted">
    <vt:bool>true</vt:bool>
  </property>
</Properties>
</file>